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/>
  </bookViews>
  <sheets>
    <sheet name="Ark1" sheetId="1" r:id="rId1"/>
    <sheet name="Ark2" sheetId="2" r:id="rId2"/>
    <sheet name="Ark3" sheetId="3" r:id="rId3"/>
  </sheets>
  <calcPr calcId="125725"/>
</workbook>
</file>

<file path=xl/calcChain.xml><?xml version="1.0" encoding="utf-8"?>
<calcChain xmlns="http://schemas.openxmlformats.org/spreadsheetml/2006/main">
  <c r="J13" i="1"/>
  <c r="K13"/>
  <c r="J12"/>
  <c r="J11"/>
  <c r="J10"/>
  <c r="J9"/>
  <c r="J8"/>
  <c r="J7"/>
  <c r="J5"/>
  <c r="J4"/>
  <c r="J2"/>
  <c r="K14"/>
  <c r="K12"/>
  <c r="K11"/>
  <c r="K10"/>
  <c r="K9"/>
  <c r="K8"/>
  <c r="K7"/>
  <c r="K5"/>
  <c r="K4"/>
  <c r="K2"/>
  <c r="K15"/>
  <c r="K6"/>
  <c r="K3"/>
  <c r="J15"/>
  <c r="J14"/>
  <c r="J6"/>
  <c r="J3"/>
</calcChain>
</file>

<file path=xl/sharedStrings.xml><?xml version="1.0" encoding="utf-8"?>
<sst xmlns="http://schemas.openxmlformats.org/spreadsheetml/2006/main" count="22" uniqueCount="22">
  <si>
    <t>Kalle-Janne</t>
  </si>
  <si>
    <t>Gösta Linnar</t>
  </si>
  <si>
    <t>Kent Renee</t>
  </si>
  <si>
    <t>Birgitta Eva</t>
  </si>
  <si>
    <t>Sofia Uno</t>
  </si>
  <si>
    <t>Jonas Jonte</t>
  </si>
  <si>
    <t>Tomas Ingemar</t>
  </si>
  <si>
    <t>Annelie BG</t>
  </si>
  <si>
    <t>Lennart Remy</t>
  </si>
  <si>
    <t>Elisabet Eva</t>
  </si>
  <si>
    <t>Elin Håkan</t>
  </si>
  <si>
    <t>KM1 sratch</t>
  </si>
  <si>
    <t>KM1 Hcp</t>
  </si>
  <si>
    <t>Maria Olle</t>
  </si>
  <si>
    <t>Jan Krister</t>
  </si>
  <si>
    <t>KM2 S</t>
  </si>
  <si>
    <t>KM2 Hcp</t>
  </si>
  <si>
    <t>KM3 S</t>
  </si>
  <si>
    <t>KM3 Hcp</t>
  </si>
  <si>
    <t>SCRATCH</t>
  </si>
  <si>
    <t>HCP</t>
  </si>
  <si>
    <t>Per Enar Håkan</t>
  </si>
</sst>
</file>

<file path=xl/styles.xml><?xml version="1.0" encoding="utf-8"?>
<styleSheet xmlns="http://schemas.openxmlformats.org/spreadsheetml/2006/main">
  <fonts count="5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2" fillId="0" borderId="0"/>
  </cellStyleXfs>
  <cellXfs count="4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J5" sqref="J5"/>
    </sheetView>
  </sheetViews>
  <sheetFormatPr defaultRowHeight="14.25"/>
  <cols>
    <col min="1" max="1" width="14.125" customWidth="1"/>
    <col min="2" max="2" width="17.375" customWidth="1"/>
    <col min="3" max="3" width="12.875" customWidth="1"/>
    <col min="4" max="4" width="10.75" customWidth="1"/>
    <col min="5" max="5" width="8.5" customWidth="1"/>
    <col min="7" max="7" width="2.375" customWidth="1"/>
    <col min="10" max="10" width="12.125" bestFit="1" customWidth="1"/>
  </cols>
  <sheetData>
    <row r="1" spans="1:11">
      <c r="A1" s="1"/>
      <c r="B1" s="1"/>
      <c r="C1" t="s">
        <v>11</v>
      </c>
      <c r="D1" s="1" t="s">
        <v>12</v>
      </c>
      <c r="E1" s="1" t="s">
        <v>15</v>
      </c>
      <c r="F1" s="1" t="s">
        <v>16</v>
      </c>
      <c r="H1" s="1" t="s">
        <v>17</v>
      </c>
      <c r="I1" s="1" t="s">
        <v>18</v>
      </c>
      <c r="J1" s="1" t="s">
        <v>19</v>
      </c>
      <c r="K1" s="1" t="s">
        <v>20</v>
      </c>
    </row>
    <row r="2" spans="1:11">
      <c r="A2" t="s">
        <v>0</v>
      </c>
      <c r="C2">
        <v>71.36</v>
      </c>
      <c r="D2">
        <v>64.81</v>
      </c>
      <c r="E2">
        <v>57.64</v>
      </c>
      <c r="F2">
        <v>50.29</v>
      </c>
      <c r="H2">
        <v>60.91</v>
      </c>
      <c r="I2">
        <v>52.97</v>
      </c>
      <c r="J2">
        <f>C2+H2</f>
        <v>132.26999999999998</v>
      </c>
      <c r="K2">
        <f>D2+I2</f>
        <v>117.78</v>
      </c>
    </row>
    <row r="3" spans="1:11">
      <c r="A3" t="s">
        <v>1</v>
      </c>
      <c r="C3">
        <v>59.09</v>
      </c>
      <c r="D3">
        <v>54.96</v>
      </c>
      <c r="E3">
        <v>64.239999999999995</v>
      </c>
      <c r="F3">
        <v>59.8</v>
      </c>
      <c r="H3">
        <v>0</v>
      </c>
      <c r="I3">
        <v>0</v>
      </c>
      <c r="J3">
        <f t="shared" ref="J2:K6" si="0">C3+E3+H3</f>
        <v>123.33</v>
      </c>
      <c r="K3">
        <f t="shared" si="0"/>
        <v>114.75999999999999</v>
      </c>
    </row>
    <row r="4" spans="1:11">
      <c r="A4" t="s">
        <v>2</v>
      </c>
      <c r="C4">
        <v>58.18</v>
      </c>
      <c r="D4">
        <v>54.08</v>
      </c>
      <c r="E4">
        <v>50.69</v>
      </c>
      <c r="F4">
        <v>45.37</v>
      </c>
      <c r="H4">
        <v>63.64</v>
      </c>
      <c r="I4">
        <v>57.73</v>
      </c>
      <c r="J4">
        <f>C4+H4</f>
        <v>121.82</v>
      </c>
      <c r="K4">
        <f>D4+I4</f>
        <v>111.81</v>
      </c>
    </row>
    <row r="5" spans="1:11">
      <c r="A5" t="s">
        <v>4</v>
      </c>
      <c r="C5">
        <v>55</v>
      </c>
      <c r="D5">
        <v>49.48</v>
      </c>
      <c r="E5">
        <v>68.06</v>
      </c>
      <c r="F5">
        <v>61.95</v>
      </c>
      <c r="H5">
        <v>44.55</v>
      </c>
      <c r="I5">
        <v>37.85</v>
      </c>
      <c r="J5">
        <f>C5+E5</f>
        <v>123.06</v>
      </c>
      <c r="K5">
        <f>D5+F5</f>
        <v>111.43</v>
      </c>
    </row>
    <row r="6" spans="1:11">
      <c r="A6" t="s">
        <v>5</v>
      </c>
      <c r="C6">
        <v>54.09</v>
      </c>
      <c r="D6">
        <v>49.41</v>
      </c>
      <c r="E6">
        <v>51.04</v>
      </c>
      <c r="F6">
        <v>45.73</v>
      </c>
      <c r="H6">
        <v>0</v>
      </c>
      <c r="I6">
        <v>0</v>
      </c>
      <c r="J6">
        <f t="shared" si="0"/>
        <v>105.13</v>
      </c>
      <c r="K6">
        <f t="shared" si="0"/>
        <v>95.139999999999986</v>
      </c>
    </row>
    <row r="7" spans="1:11">
      <c r="A7" t="s">
        <v>6</v>
      </c>
      <c r="C7">
        <v>53.18</v>
      </c>
      <c r="D7">
        <v>47.64</v>
      </c>
      <c r="E7">
        <v>53.82</v>
      </c>
      <c r="F7">
        <v>48.01</v>
      </c>
      <c r="H7">
        <v>68.180000000000007</v>
      </c>
      <c r="I7">
        <v>61.79</v>
      </c>
      <c r="J7">
        <f>E7+H7</f>
        <v>122</v>
      </c>
      <c r="K7">
        <f>F7+I7</f>
        <v>109.8</v>
      </c>
    </row>
    <row r="8" spans="1:11">
      <c r="A8" t="s">
        <v>10</v>
      </c>
      <c r="C8">
        <v>49.55</v>
      </c>
      <c r="D8">
        <v>57.68</v>
      </c>
      <c r="E8">
        <v>32.64</v>
      </c>
      <c r="F8">
        <v>42.45</v>
      </c>
      <c r="H8">
        <v>50.45</v>
      </c>
      <c r="I8">
        <v>57.72</v>
      </c>
      <c r="J8">
        <f>C8+H8</f>
        <v>100</v>
      </c>
      <c r="K8">
        <f>D8+I8</f>
        <v>115.4</v>
      </c>
    </row>
    <row r="9" spans="1:11">
      <c r="A9" t="s">
        <v>3</v>
      </c>
      <c r="C9">
        <v>45</v>
      </c>
      <c r="D9">
        <v>52.21</v>
      </c>
      <c r="E9">
        <v>38.19</v>
      </c>
      <c r="F9">
        <v>44.78</v>
      </c>
      <c r="H9">
        <v>42.27</v>
      </c>
      <c r="I9">
        <v>48.27</v>
      </c>
      <c r="J9">
        <f>C9+H9</f>
        <v>87.27000000000001</v>
      </c>
      <c r="K9">
        <f>D9+I9</f>
        <v>100.48</v>
      </c>
    </row>
    <row r="10" spans="1:11">
      <c r="A10" t="s">
        <v>21</v>
      </c>
      <c r="C10">
        <v>44.55</v>
      </c>
      <c r="D10">
        <v>44.46</v>
      </c>
      <c r="E10">
        <v>51.39</v>
      </c>
      <c r="F10">
        <v>48.56</v>
      </c>
      <c r="H10">
        <v>51.82</v>
      </c>
      <c r="I10">
        <v>48.41</v>
      </c>
      <c r="J10">
        <f>E10+H10</f>
        <v>103.21000000000001</v>
      </c>
      <c r="K10">
        <f>F10+I10</f>
        <v>96.97</v>
      </c>
    </row>
    <row r="11" spans="1:11">
      <c r="A11" t="s">
        <v>7</v>
      </c>
      <c r="C11">
        <v>43.64</v>
      </c>
      <c r="D11">
        <v>44.95</v>
      </c>
      <c r="E11">
        <v>51.39</v>
      </c>
      <c r="F11">
        <v>51.91</v>
      </c>
      <c r="H11">
        <v>43.18</v>
      </c>
      <c r="I11">
        <v>43.11</v>
      </c>
      <c r="J11">
        <f>C11+E11</f>
        <v>95.03</v>
      </c>
      <c r="K11">
        <f>D11+F11</f>
        <v>96.86</v>
      </c>
    </row>
    <row r="12" spans="1:11">
      <c r="A12" t="s">
        <v>8</v>
      </c>
      <c r="C12">
        <v>37.270000000000003</v>
      </c>
      <c r="D12">
        <v>44.34</v>
      </c>
      <c r="E12">
        <v>49.65</v>
      </c>
      <c r="F12">
        <v>56.58</v>
      </c>
      <c r="H12">
        <v>39.549999999999997</v>
      </c>
      <c r="I12">
        <v>45.89</v>
      </c>
      <c r="J12">
        <f>E12+H12</f>
        <v>89.199999999999989</v>
      </c>
      <c r="K12">
        <f>F12+I12</f>
        <v>102.47</v>
      </c>
    </row>
    <row r="13" spans="1:11">
      <c r="A13" t="s">
        <v>9</v>
      </c>
      <c r="C13">
        <v>29.09</v>
      </c>
      <c r="D13">
        <v>35.97</v>
      </c>
      <c r="E13">
        <v>48.61</v>
      </c>
      <c r="F13">
        <v>55.64</v>
      </c>
      <c r="H13">
        <v>41.82</v>
      </c>
      <c r="I13">
        <v>46.52</v>
      </c>
      <c r="J13">
        <f>E13+H13</f>
        <v>90.43</v>
      </c>
      <c r="K13">
        <f>F13+I13</f>
        <v>102.16</v>
      </c>
    </row>
    <row r="14" spans="1:11">
      <c r="A14" t="s">
        <v>13</v>
      </c>
      <c r="D14" s="2"/>
      <c r="E14">
        <v>38.19</v>
      </c>
      <c r="F14">
        <v>43.33</v>
      </c>
      <c r="J14">
        <f>E14+H14</f>
        <v>38.19</v>
      </c>
      <c r="K14">
        <f>F14</f>
        <v>43.33</v>
      </c>
    </row>
    <row r="15" spans="1:11">
      <c r="A15" t="s">
        <v>14</v>
      </c>
      <c r="C15" s="2"/>
      <c r="E15">
        <v>44.44</v>
      </c>
      <c r="F15">
        <v>45.6</v>
      </c>
      <c r="J15">
        <f>E15+H15</f>
        <v>44.44</v>
      </c>
      <c r="K15">
        <f>D15+F15+I15</f>
        <v>45.6</v>
      </c>
    </row>
    <row r="16" spans="1:11">
      <c r="C16" s="2"/>
    </row>
    <row r="17" spans="3:11">
      <c r="C17" s="2"/>
    </row>
    <row r="18" spans="3:11">
      <c r="C18" s="3"/>
    </row>
    <row r="19" spans="3:11">
      <c r="C19" s="3"/>
      <c r="K19">
        <v>0</v>
      </c>
    </row>
    <row r="20" spans="3:11">
      <c r="C20" s="3"/>
    </row>
    <row r="21" spans="3:11">
      <c r="C21" s="3"/>
    </row>
    <row r="22" spans="3:11">
      <c r="C22" s="3"/>
    </row>
    <row r="23" spans="3:11">
      <c r="C23" s="3"/>
    </row>
  </sheetData>
  <pageMargins left="0" right="0" top="0.39409448818897641" bottom="0.39409448818897641" header="0" footer="0"/>
  <pageSetup paperSize="9" orientation="portrait" r:id="rId1"/>
  <headerFooter>
    <oddHeader>&amp;C&amp;L</oddHeader>
    <oddFooter>&amp;CSida &amp;S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10.75" customWidth="1"/>
  </cols>
  <sheetData/>
  <pageMargins left="0" right="0" top="0.39409448818897641" bottom="0.39409448818897641" header="0" footer="0"/>
  <headerFooter>
    <oddHeader>&amp;C&amp;L</oddHeader>
    <oddFooter>&amp;CSida &amp;S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10.75" customWidth="1"/>
  </cols>
  <sheetData/>
  <pageMargins left="0" right="0" top="0.39409448818897641" bottom="0.39409448818897641" header="0" footer="0"/>
  <headerFooter>
    <oddHeader>&amp;C&amp;L</oddHeader>
    <oddFooter>&amp;CSida &amp;S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Karl-Erik Backelin</dc:creator>
  <cp:lastModifiedBy>Karl-Erik Backelin</cp:lastModifiedBy>
  <cp:revision>1</cp:revision>
  <dcterms:created xsi:type="dcterms:W3CDTF">2021-12-28T19:33:37Z</dcterms:created>
  <dcterms:modified xsi:type="dcterms:W3CDTF">2025-11-24T22:42:36Z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iginator">
    <vt:lpwstr>Microsoft Word 15</vt:lpwstr>
  </property>
  <property fmtid="{D5CDD505-2E9C-101B-9397-08002B2CF9AE}" pid="3" name="ProgId">
    <vt:lpwstr>Word.Document</vt:lpwstr>
  </property>
</Properties>
</file>